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omichal Gabi\2016\Verejné obstarávanie\I. Q\5_Kamerový systém\05_Výzva\"/>
    </mc:Choice>
  </mc:AlternateContent>
  <bookViews>
    <workbookView xWindow="0" yWindow="0" windowWidth="28800" windowHeight="11835" tabRatio="500"/>
  </bookViews>
  <sheets>
    <sheet name="Sheet1" sheetId="1" r:id="rId1"/>
  </sheets>
  <definedNames>
    <definedName name="_xlnm.Print_Area" localSheetId="0">Sheet1!$A$1:$E$35</definedName>
  </definedNames>
  <calcPr calcId="152511" iterateCount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27" i="1"/>
  <c r="E21" i="1"/>
  <c r="E22" i="1"/>
  <c r="E23" i="1"/>
  <c r="E24" i="1"/>
  <c r="E25" i="1"/>
  <c r="E20" i="1"/>
  <c r="E16" i="1"/>
  <c r="E17" i="1"/>
  <c r="E18" i="1"/>
  <c r="E15" i="1"/>
  <c r="E11" i="1"/>
  <c r="E12" i="1"/>
  <c r="E13" i="1"/>
  <c r="E10" i="1"/>
  <c r="C18" i="1" l="1"/>
  <c r="C25" i="1"/>
</calcChain>
</file>

<file path=xl/sharedStrings.xml><?xml version="1.0" encoding="utf-8"?>
<sst xmlns="http://schemas.openxmlformats.org/spreadsheetml/2006/main" count="32" uniqueCount="32">
  <si>
    <t>PČ</t>
  </si>
  <si>
    <t>NÁZOV</t>
  </si>
  <si>
    <t>POČET</t>
  </si>
  <si>
    <t>JC</t>
  </si>
  <si>
    <t>SPOLU</t>
  </si>
  <si>
    <t>Záznamové zariadenia</t>
  </si>
  <si>
    <t>Záznamové zariadenie NVR4208 (8-kanálové)</t>
  </si>
  <si>
    <t>HDD 3TB na prevádzku 24/7 (max 2ks)</t>
  </si>
  <si>
    <t>Montáž NVR, uvedenie do prevádzky, NET nastavenia</t>
  </si>
  <si>
    <t>Exteriérové IP kamery s IR prísvitom</t>
  </si>
  <si>
    <t>Kamera dome IPC-HDBW4421EP-0280B (4 Mpx)</t>
  </si>
  <si>
    <t>Kamera kompakt IPC-HFW4421EP-0360B (4Mpx)</t>
  </si>
  <si>
    <t>Prepojovacia krabica na omietku</t>
  </si>
  <si>
    <t>Montáž kamier</t>
  </si>
  <si>
    <t>Napájanie kamier a aktívna časť systému</t>
  </si>
  <si>
    <t>Switch 8 port GB, 4x PoE</t>
  </si>
  <si>
    <t>Optický prevodník vrátane SFP modulu</t>
  </si>
  <si>
    <t xml:space="preserve">FTP kábel cat5e </t>
  </si>
  <si>
    <t>Optický kábel 8vl. SM, samonosny</t>
  </si>
  <si>
    <t>Drobný inštalačný materiál (+box na optiku)</t>
  </si>
  <si>
    <t>Montáž káblov, káblových trás a zvar optiky</t>
  </si>
  <si>
    <t>Opcie</t>
  </si>
  <si>
    <t>Záložný zdroj 1000VA</t>
  </si>
  <si>
    <t>Monitor 20"</t>
  </si>
  <si>
    <t>Príloha č.1</t>
  </si>
  <si>
    <t>Výkaz výmer: „Kamerový systém“</t>
  </si>
  <si>
    <t xml:space="preserve">Spolu bez DPH </t>
  </si>
  <si>
    <t>IČO:</t>
  </si>
  <si>
    <t>Som / nie som platcom DPH !</t>
  </si>
  <si>
    <t>Dátum vypracovania ponuky:</t>
  </si>
  <si>
    <t>Podpis štatutárneho zástupcu uchádzača: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</si>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</sst>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€-1]"/>
  </numFmts>
  <fonts count="13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vertical="top" wrapText="1"/>
    </xf>
    <xf numFmtId="164" fontId="2" fillId="3" borderId="5" xfId="0" applyNumberFormat="1" applyFont="1" applyFill="1" applyBorder="1"/>
    <xf numFmtId="2" fontId="6" fillId="3" borderId="6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/>
    <xf numFmtId="2" fontId="2" fillId="3" borderId="1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/>
    <xf numFmtId="0" fontId="6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8" fillId="0" borderId="0" xfId="0" applyFont="1" applyBorder="1"/>
    <xf numFmtId="0" fontId="9" fillId="0" borderId="0" xfId="0" applyFont="1" applyBorder="1"/>
    <xf numFmtId="49" fontId="11" fillId="0" borderId="0" xfId="1" applyNumberFormat="1" applyFont="1" applyFill="1" applyBorder="1"/>
    <xf numFmtId="0" fontId="12" fillId="0" borderId="0" xfId="1" applyFont="1" applyFill="1" applyBorder="1"/>
  </cellXfs>
  <cellStyles count="2">
    <cellStyle name="Normal 2" xfId="1"/>
    <cellStyle name="Normáln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130" zoomScaleNormal="130" zoomScalePageLayoutView="130" workbookViewId="0">
      <selection activeCell="B24" sqref="B24"/>
    </sheetView>
  </sheetViews>
  <sheetFormatPr defaultColWidth="9.125" defaultRowHeight="12.75" x14ac:dyDescent="0.2"/>
  <cols>
    <col min="1" max="1" width="7.375" style="3" customWidth="1"/>
    <col min="2" max="2" width="55.5" style="3" customWidth="1"/>
    <col min="3" max="3" width="10.625" style="3" bestFit="1" customWidth="1"/>
    <col min="4" max="4" width="10.875" style="3" customWidth="1"/>
    <col min="5" max="5" width="15.625" style="3" customWidth="1"/>
    <col min="6" max="16384" width="9.125" style="3"/>
  </cols>
  <sheetData>
    <row r="1" spans="1:10" s="36" customFormat="1" x14ac:dyDescent="0.2">
      <c r="B1" s="37" t="s">
        <v>24</v>
      </c>
    </row>
    <row r="2" spans="1:10" s="36" customFormat="1" ht="15.75" x14ac:dyDescent="0.25">
      <c r="B2" s="38" t="s">
        <v>25</v>
      </c>
      <c r="C2" s="39"/>
      <c r="D2" s="39"/>
      <c r="E2" s="39"/>
      <c r="F2" s="39"/>
      <c r="G2" s="39"/>
      <c r="H2" s="39"/>
      <c r="I2" s="39"/>
      <c r="J2" s="39"/>
    </row>
    <row r="4" spans="1:10" x14ac:dyDescent="0.2">
      <c r="A4" s="3" t="s">
        <v>31</v>
      </c>
    </row>
    <row r="5" spans="1:10" x14ac:dyDescent="0.2">
      <c r="A5" s="3" t="s">
        <v>27</v>
      </c>
    </row>
    <row r="7" spans="1:10" ht="15.75" x14ac:dyDescent="0.2">
      <c r="A7" s="1" t="s">
        <v>0</v>
      </c>
      <c r="B7" s="2" t="s">
        <v>1</v>
      </c>
      <c r="C7" s="1" t="s">
        <v>2</v>
      </c>
      <c r="D7" s="1" t="s">
        <v>3</v>
      </c>
      <c r="E7" s="1" t="s">
        <v>4</v>
      </c>
    </row>
    <row r="8" spans="1:10" x14ac:dyDescent="0.2">
      <c r="A8" s="4"/>
      <c r="B8" s="5"/>
      <c r="C8" s="6"/>
      <c r="D8" s="6"/>
      <c r="E8" s="7"/>
    </row>
    <row r="9" spans="1:10" ht="15.75" x14ac:dyDescent="0.2">
      <c r="A9" s="8"/>
      <c r="B9" s="9" t="s">
        <v>5</v>
      </c>
      <c r="C9" s="10"/>
      <c r="D9" s="11"/>
      <c r="E9" s="12"/>
    </row>
    <row r="10" spans="1:10" ht="15.75" x14ac:dyDescent="0.2">
      <c r="A10" s="13">
        <v>1</v>
      </c>
      <c r="B10" s="14" t="s">
        <v>6</v>
      </c>
      <c r="C10" s="15">
        <v>1</v>
      </c>
      <c r="D10" s="16"/>
      <c r="E10" s="17">
        <f>C10*D10</f>
        <v>0</v>
      </c>
    </row>
    <row r="11" spans="1:10" ht="15.75" x14ac:dyDescent="0.2">
      <c r="A11" s="13">
        <v>2</v>
      </c>
      <c r="B11" s="14" t="s">
        <v>23</v>
      </c>
      <c r="C11" s="15">
        <v>1</v>
      </c>
      <c r="D11" s="16"/>
      <c r="E11" s="17">
        <f t="shared" ref="E11:E13" si="0">C11*D11</f>
        <v>0</v>
      </c>
    </row>
    <row r="12" spans="1:10" ht="15.75" x14ac:dyDescent="0.2">
      <c r="A12" s="13">
        <v>3</v>
      </c>
      <c r="B12" s="14" t="s">
        <v>7</v>
      </c>
      <c r="C12" s="15">
        <v>1</v>
      </c>
      <c r="D12" s="16"/>
      <c r="E12" s="17">
        <f t="shared" si="0"/>
        <v>0</v>
      </c>
    </row>
    <row r="13" spans="1:10" ht="15.75" x14ac:dyDescent="0.2">
      <c r="A13" s="13">
        <v>4</v>
      </c>
      <c r="B13" s="18" t="s">
        <v>8</v>
      </c>
      <c r="C13" s="15">
        <v>1</v>
      </c>
      <c r="D13" s="16"/>
      <c r="E13" s="17">
        <f t="shared" si="0"/>
        <v>0</v>
      </c>
    </row>
    <row r="14" spans="1:10" ht="15.75" x14ac:dyDescent="0.2">
      <c r="A14" s="8"/>
      <c r="B14" s="9" t="s">
        <v>9</v>
      </c>
      <c r="C14" s="10"/>
      <c r="D14" s="11"/>
      <c r="E14" s="12"/>
    </row>
    <row r="15" spans="1:10" ht="15.75" x14ac:dyDescent="0.2">
      <c r="A15" s="13">
        <v>5</v>
      </c>
      <c r="B15" s="14" t="s">
        <v>10</v>
      </c>
      <c r="C15" s="35">
        <v>1</v>
      </c>
      <c r="D15" s="16"/>
      <c r="E15" s="17">
        <f>C15*D15</f>
        <v>0</v>
      </c>
    </row>
    <row r="16" spans="1:10" ht="15.75" x14ac:dyDescent="0.2">
      <c r="A16" s="13">
        <v>6</v>
      </c>
      <c r="B16" s="14" t="s">
        <v>11</v>
      </c>
      <c r="C16" s="35">
        <v>2</v>
      </c>
      <c r="D16" s="16"/>
      <c r="E16" s="17">
        <f t="shared" ref="E16:E18" si="1">C16*D16</f>
        <v>0</v>
      </c>
      <c r="F16" s="19"/>
    </row>
    <row r="17" spans="1:6" ht="15.75" x14ac:dyDescent="0.2">
      <c r="A17" s="13">
        <v>7</v>
      </c>
      <c r="B17" s="14" t="s">
        <v>12</v>
      </c>
      <c r="C17" s="35">
        <v>3</v>
      </c>
      <c r="D17" s="20"/>
      <c r="E17" s="17">
        <f t="shared" si="1"/>
        <v>0</v>
      </c>
      <c r="F17" s="21"/>
    </row>
    <row r="18" spans="1:6" ht="15.75" x14ac:dyDescent="0.2">
      <c r="A18" s="13">
        <v>8</v>
      </c>
      <c r="B18" s="18" t="s">
        <v>13</v>
      </c>
      <c r="C18" s="35">
        <f>SUM(C15:C16)</f>
        <v>3</v>
      </c>
      <c r="D18" s="20"/>
      <c r="E18" s="17">
        <f t="shared" si="1"/>
        <v>0</v>
      </c>
    </row>
    <row r="19" spans="1:6" ht="15.75" x14ac:dyDescent="0.2">
      <c r="A19" s="8"/>
      <c r="B19" s="9" t="s">
        <v>14</v>
      </c>
      <c r="C19" s="10"/>
      <c r="D19" s="11"/>
      <c r="E19" s="12"/>
    </row>
    <row r="20" spans="1:6" ht="15.75" x14ac:dyDescent="0.2">
      <c r="A20" s="13">
        <v>14</v>
      </c>
      <c r="B20" s="14" t="s">
        <v>15</v>
      </c>
      <c r="C20" s="13">
        <v>1</v>
      </c>
      <c r="D20" s="22"/>
      <c r="E20" s="17">
        <f>C20*D20</f>
        <v>0</v>
      </c>
    </row>
    <row r="21" spans="1:6" ht="15.75" x14ac:dyDescent="0.2">
      <c r="A21" s="13">
        <v>15</v>
      </c>
      <c r="B21" s="14" t="s">
        <v>16</v>
      </c>
      <c r="C21" s="23">
        <v>2</v>
      </c>
      <c r="D21" s="22"/>
      <c r="E21" s="17">
        <f t="shared" ref="E21:E25" si="2">C21*D21</f>
        <v>0</v>
      </c>
    </row>
    <row r="22" spans="1:6" ht="15.75" x14ac:dyDescent="0.2">
      <c r="A22" s="13">
        <v>16</v>
      </c>
      <c r="B22" s="14" t="s">
        <v>17</v>
      </c>
      <c r="C22" s="23">
        <v>220</v>
      </c>
      <c r="D22" s="16"/>
      <c r="E22" s="17">
        <f t="shared" si="2"/>
        <v>0</v>
      </c>
    </row>
    <row r="23" spans="1:6" ht="15.75" x14ac:dyDescent="0.2">
      <c r="A23" s="13">
        <v>17</v>
      </c>
      <c r="B23" s="14" t="s">
        <v>18</v>
      </c>
      <c r="C23" s="23">
        <v>120</v>
      </c>
      <c r="D23" s="16"/>
      <c r="E23" s="17">
        <f t="shared" si="2"/>
        <v>0</v>
      </c>
    </row>
    <row r="24" spans="1:6" ht="15.75" x14ac:dyDescent="0.2">
      <c r="A24" s="24">
        <v>18</v>
      </c>
      <c r="B24" s="18" t="s">
        <v>19</v>
      </c>
      <c r="C24" s="23">
        <v>2</v>
      </c>
      <c r="D24" s="16"/>
      <c r="E24" s="17">
        <f t="shared" si="2"/>
        <v>0</v>
      </c>
    </row>
    <row r="25" spans="1:6" ht="15.75" x14ac:dyDescent="0.2">
      <c r="A25" s="24">
        <v>19</v>
      </c>
      <c r="B25" s="18" t="s">
        <v>20</v>
      </c>
      <c r="C25" s="23">
        <f>C20</f>
        <v>1</v>
      </c>
      <c r="D25" s="16"/>
      <c r="E25" s="17">
        <f t="shared" si="2"/>
        <v>0</v>
      </c>
    </row>
    <row r="26" spans="1:6" ht="15.75" x14ac:dyDescent="0.2">
      <c r="A26" s="8"/>
      <c r="B26" s="9" t="s">
        <v>21</v>
      </c>
      <c r="C26" s="10"/>
      <c r="D26" s="11"/>
      <c r="E26" s="12"/>
    </row>
    <row r="27" spans="1:6" ht="15.75" x14ac:dyDescent="0.25">
      <c r="A27" s="13">
        <v>31</v>
      </c>
      <c r="B27" s="26" t="s">
        <v>22</v>
      </c>
      <c r="C27" s="15">
        <v>1</v>
      </c>
      <c r="D27" s="16"/>
      <c r="E27" s="25">
        <f>C27*D27</f>
        <v>0</v>
      </c>
    </row>
    <row r="28" spans="1:6" ht="15.75" x14ac:dyDescent="0.2">
      <c r="A28" s="27"/>
      <c r="B28" s="28"/>
      <c r="C28" s="29"/>
      <c r="D28" s="29"/>
      <c r="E28" s="30"/>
    </row>
    <row r="29" spans="1:6" ht="15.75" x14ac:dyDescent="0.2">
      <c r="A29" s="31" t="s">
        <v>26</v>
      </c>
      <c r="B29" s="32"/>
      <c r="C29" s="33"/>
      <c r="D29" s="33"/>
      <c r="E29" s="34">
        <f>SUM(E10:E27)</f>
        <v>0</v>
      </c>
    </row>
    <row r="31" spans="1:6" x14ac:dyDescent="0.2">
      <c r="A31" s="3" t="s">
        <v>28</v>
      </c>
    </row>
    <row r="33" spans="1:1" x14ac:dyDescent="0.2">
      <c r="A33" s="3" t="s">
        <v>29</v>
      </c>
    </row>
    <row r="35" spans="1:1" x14ac:dyDescent="0.2">
      <c r="A35" s="3" t="s">
        <v>30</v>
      </c>
    </row>
  </sheetData>
  <pageMargins left="0.7" right="0.7" top="0.75" bottom="0.75" header="0.3" footer="0.3"/>
  <pageSetup paperSize="9" scale="94" orientation="landscape" verticalDpi="0" r:id="rId1"/>
  <ignoredErrors>
    <ignoredError sqref="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2016-02-29T14:41:36Z</cp:lastPrinted>
  <dcterms:created xsi:type="dcterms:W3CDTF">2016-02-20T07:43:49Z</dcterms:created>
  <dcterms:modified xsi:type="dcterms:W3CDTF">2016-02-29T14:41:49Z</dcterms:modified>
</cp:coreProperties>
</file>